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<sst xmlns="http://schemas.openxmlformats.org/spreadsheetml/2006/main" count="70" uniqueCount="46">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</sst>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47" activePane="bottomLeft" state="frozen"/>
      <selection pane="topLeft" activeCell="A1" sqref="A1"/>
      <selection pane="bottomLeft" activeCell="E47" sqref="E4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18387000</v>
      </c>
      <c r="D9" s="8">
        <f>SUM(D10:D12)</f>
        <v>18448437.77</v>
      </c>
      <c r="E9" s="8">
        <f>SUM(E10:E12)</f>
        <v>18448437.77</v>
      </c>
    </row>
    <row r="10" spans="2:5" ht="12.75">
      <c r="B10" s="9" t="s">
        <v>9</v>
      </c>
      <c r="C10" s="6">
        <v>194000</v>
      </c>
      <c r="D10" s="6">
        <v>255437.77</v>
      </c>
      <c r="E10" s="6">
        <v>255437.77</v>
      </c>
    </row>
    <row r="11" spans="2:5" ht="12.75">
      <c r="B11" s="9" t="s">
        <v>10</v>
      </c>
      <c r="C11" s="6">
        <v>18193000</v>
      </c>
      <c r="D11" s="6">
        <v>18193000</v>
      </c>
      <c r="E11" s="6">
        <v>18193000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18387000</v>
      </c>
      <c r="D14" s="8">
        <f>SUM(D15:D16)</f>
        <v>17648517.46</v>
      </c>
      <c r="E14" s="8">
        <f>SUM(E15:E16)</f>
        <v>17378776.1</v>
      </c>
    </row>
    <row r="15" spans="2:5" ht="12.75">
      <c r="B15" s="9" t="s">
        <v>12</v>
      </c>
      <c r="C15" s="6">
        <v>18387000</v>
      </c>
      <c r="D15" s="6">
        <v>17648517.46</v>
      </c>
      <c r="E15" s="6">
        <v>17378776.1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799920.3099999987</v>
      </c>
      <c r="E22" s="7">
        <f>E9-E14+E18</f>
        <v>1069661.669999998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799920.3099999987</v>
      </c>
      <c r="E24" s="7">
        <f>E22-E12</f>
        <v>1069661.669999998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799920.3099999987</v>
      </c>
      <c r="E26" s="8">
        <f>E24-E18</f>
        <v>1069661.669999998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799920.3099999987</v>
      </c>
      <c r="E35" s="8">
        <f>E26-E31</f>
        <v>1069661.669999998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+C9</f>
        <v>18387000</v>
      </c>
      <c r="D54" s="26">
        <f>+D9</f>
        <v>18448437.77</v>
      </c>
      <c r="E54" s="26">
        <f>+E9</f>
        <v>18448437.77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18387000</v>
      </c>
      <c r="D60" s="22">
        <f>D15</f>
        <v>17648517.46</v>
      </c>
      <c r="E60" s="22">
        <f>E15</f>
        <v>17378776.1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799920.3099999987</v>
      </c>
      <c r="E64" s="23">
        <f>E54+E56-E60+E62</f>
        <v>1069661.669999998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799920.3099999987</v>
      </c>
      <c r="E66" s="23">
        <f>E64-E56</f>
        <v>1069661.669999998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v>0</v>
      </c>
      <c r="D72" s="26">
        <v>0</v>
      </c>
      <c r="E72" s="26"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2019-06-06T18:22:08Z</dcterms:modified>
  <cp:category/>
  <cp:version/>
  <cp:contentType/>
  <cp:contentStatus/>
</cp:coreProperties>
</file>